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242" activeTab="0"/>
  </bookViews>
  <sheets>
    <sheet name="Тарифы на услугу прямая машина" sheetId="1" r:id="rId1"/>
  </sheets>
  <definedNames>
    <definedName name="_xlnm.Print_Area" localSheetId="0">'Тарифы на услугу прямая машина'!$A$1:$M$27</definedName>
  </definedNames>
  <calcPr fullCalcOnLoad="1"/>
</workbook>
</file>

<file path=xl/sharedStrings.xml><?xml version="1.0" encoding="utf-8"?>
<sst xmlns="http://schemas.openxmlformats.org/spreadsheetml/2006/main" count="44" uniqueCount="38">
  <si>
    <t>Въезд-выезд на платную территорию - За счет клиента</t>
  </si>
  <si>
    <t xml:space="preserve">При перевозке груза в выходные и праздничные  дни оплата производится + 500 р в час. </t>
  </si>
  <si>
    <t>При перевозке за пределы МКАД оплата производится в оба конца + минимальная оплата.</t>
  </si>
  <si>
    <t xml:space="preserve">При въезде автотранспорта грузоподъемностью от 1,5т до 3т  в пределы  ТТК  – оплачивается </t>
  </si>
  <si>
    <t>Автомобиль</t>
  </si>
  <si>
    <t>Доп место загрузки/ выгрузки</t>
  </si>
  <si>
    <r>
      <t xml:space="preserve">Тариф за км </t>
    </r>
    <r>
      <rPr>
        <sz val="8"/>
        <rFont val="Arial"/>
        <family val="2"/>
      </rPr>
      <t>(превышение лимита в 140 км или выезд за МКАД раб. день)(руб.)</t>
    </r>
  </si>
  <si>
    <r>
      <t xml:space="preserve">Тариф за км/до 400км. </t>
    </r>
    <r>
      <rPr>
        <sz val="8"/>
        <rFont val="Arial"/>
        <family val="2"/>
      </rPr>
      <t>(междугородние перевозки) (руб.)</t>
    </r>
  </si>
  <si>
    <r>
      <t xml:space="preserve">Тариф за км/до 1500км. </t>
    </r>
    <r>
      <rPr>
        <sz val="8"/>
        <rFont val="Arial"/>
        <family val="2"/>
      </rPr>
      <t>(междугородние перевозки) (руб.)</t>
    </r>
  </si>
  <si>
    <r>
      <t xml:space="preserve">Тариф за км/с 1500км. и выше. </t>
    </r>
    <r>
      <rPr>
        <sz val="8"/>
        <rFont val="Arial"/>
        <family val="2"/>
      </rPr>
      <t>(междугородние перевозки) (руб.)</t>
    </r>
  </si>
  <si>
    <t>Грузовой автомобиль г.п.1 т. 5-7 м.куб.</t>
  </si>
  <si>
    <t>Грузовой автомобиль ("Газель") г.п.1,5 т. 10 м.куб.</t>
  </si>
  <si>
    <t>Грузовой автомобиль (ЗИЛ - "Бычок") г.п. до 3 т. 12 м.куб.</t>
  </si>
  <si>
    <t xml:space="preserve">Грузовой автомобиль  г.п. до 3 -5 т.         25-30 м.куб. </t>
  </si>
  <si>
    <t>Грузовой автомобиль (Иномарка) г.п.      3-5 т. 25-30 м.куб. / Гидроборт</t>
  </si>
  <si>
    <t>Грузовой автомобиль (Иномарка) г.п. 10 т. 45-50 м.куб. / Гидроборт</t>
  </si>
  <si>
    <t>Грузовой автомобиль (КамАЗ, МАЗ) г.п. до 10 т. 35 м.куб.</t>
  </si>
  <si>
    <t>Тариф на доставку груза на расстояние до 400км. От МКАД рассчитывается Мин.тариф +Расстояние
от МКАД умноженное на 2.</t>
  </si>
  <si>
    <t>Тариф на доставку груза на расстояние от 400км. От МКАД и выше рассчитывается
Расстояние от места погрузки до места разгрузки умноженное на 2.</t>
  </si>
  <si>
    <t>-</t>
  </si>
  <si>
    <t>(7+1час подачи..)</t>
  </si>
  <si>
    <r>
      <t xml:space="preserve">Растентовка </t>
    </r>
    <r>
      <rPr>
        <sz val="8"/>
        <rFont val="Arial"/>
        <family val="2"/>
      </rPr>
      <t>(погрузка+ разгрузка) (руб)</t>
    </r>
  </si>
  <si>
    <r>
      <t xml:space="preserve">Экспедирование </t>
    </r>
    <r>
      <rPr>
        <sz val="8"/>
        <rFont val="Arial"/>
        <family val="2"/>
      </rPr>
      <t>(руб)</t>
    </r>
  </si>
  <si>
    <r>
      <t xml:space="preserve">Мин. Тариф </t>
    </r>
    <r>
      <rPr>
        <sz val="8"/>
        <rFont val="Arial"/>
        <family val="2"/>
      </rPr>
      <t>(руб.)</t>
    </r>
  </si>
  <si>
    <r>
      <t xml:space="preserve">Мин. Время </t>
    </r>
    <r>
      <rPr>
        <sz val="8"/>
        <rFont val="Arial"/>
        <family val="2"/>
      </rPr>
      <t>(час)</t>
    </r>
  </si>
  <si>
    <t>Тарифы на услугу прямая машина</t>
  </si>
  <si>
    <t>Москва, М.О.</t>
  </si>
  <si>
    <t>отдельная машина по регионам РФ</t>
  </si>
  <si>
    <r>
      <t xml:space="preserve">Норма погруз./ разгруз. </t>
    </r>
    <r>
      <rPr>
        <sz val="8"/>
        <rFont val="Arial"/>
        <family val="2"/>
      </rPr>
      <t>(час)</t>
    </r>
  </si>
  <si>
    <t>Грузовой автомобиль (КамАЗ, МАЗ) г.п. до 15-20 т. 82 м.куб.</t>
  </si>
  <si>
    <t>107497, г. Москва, ул. Иркутская, д.11, корп.1</t>
  </si>
  <si>
    <t>тел: 748-44-94</t>
  </si>
  <si>
    <t>www.mobitrans.ru</t>
  </si>
  <si>
    <t>от 28.01.2009г.</t>
  </si>
  <si>
    <t>дополнительно 1.5 часа, от 5т до 20т  при въезде в МОЖД и ТТК – оплачивается дополнительно 1,5 часа.</t>
  </si>
  <si>
    <t>(4+1час подачи..)</t>
  </si>
  <si>
    <t>(5+1час подачи..)</t>
  </si>
  <si>
    <t>Тариф за последующий час работы АТС.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</si>
</sst>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4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6"/>
      <name val="Arial"/>
      <family val="2"/>
    </font>
    <font>
      <i/>
      <u val="single"/>
      <sz val="16"/>
      <name val="Arial"/>
      <family val="2"/>
    </font>
    <font>
      <i/>
      <sz val="9"/>
      <color indexed="22"/>
      <name val="Arial"/>
      <family val="2"/>
    </font>
    <font>
      <i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33" borderId="0" xfId="42" applyFont="1" applyFill="1" applyAlignment="1" applyProtection="1">
      <alignment horizontal="right"/>
      <protection/>
    </xf>
    <xf numFmtId="0" fontId="0" fillId="33" borderId="22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0" fillId="33" borderId="24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352425</xdr:colOff>
      <xdr:row>3</xdr:row>
      <xdr:rowOff>276225</xdr:rowOff>
    </xdr:to>
    <xdr:pic>
      <xdr:nvPicPr>
        <xdr:cNvPr id="1" name="Picture 1" descr="Mobitrans -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714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bitrans.ru/service/ru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85" zoomScaleNormal="85" zoomScaleSheetLayoutView="75" zoomScalePageLayoutView="0" workbookViewId="0" topLeftCell="A4">
      <selection activeCell="C8" sqref="C8:M15"/>
    </sheetView>
  </sheetViews>
  <sheetFormatPr defaultColWidth="9.140625" defaultRowHeight="12.75"/>
  <cols>
    <col min="1" max="1" width="20.421875" style="0" customWidth="1"/>
    <col min="2" max="2" width="15.28125" style="0" customWidth="1"/>
    <col min="3" max="3" width="8.57421875" style="0" customWidth="1"/>
    <col min="4" max="4" width="6.421875" style="0" customWidth="1"/>
    <col min="5" max="5" width="13.140625" style="0" customWidth="1"/>
    <col min="6" max="6" width="15.28125" style="0" customWidth="1"/>
    <col min="7" max="8" width="14.140625" style="0" bestFit="1" customWidth="1"/>
    <col min="9" max="9" width="15.00390625" style="0" customWidth="1"/>
    <col min="10" max="10" width="10.28125" style="0" bestFit="1" customWidth="1"/>
    <col min="11" max="11" width="16.421875" style="0" customWidth="1"/>
    <col min="12" max="12" width="10.7109375" style="0" customWidth="1"/>
    <col min="13" max="13" width="12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24" t="s">
        <v>25</v>
      </c>
      <c r="F2" s="25"/>
      <c r="G2" s="25"/>
      <c r="H2" s="25"/>
      <c r="I2" s="1" t="s">
        <v>26</v>
      </c>
      <c r="J2" s="1"/>
      <c r="K2" s="1"/>
      <c r="L2" s="1"/>
      <c r="M2" s="1"/>
    </row>
    <row r="3" spans="1:13" ht="12.75">
      <c r="A3" s="1"/>
      <c r="B3" s="1"/>
      <c r="C3" s="1"/>
      <c r="D3" s="1"/>
      <c r="E3" s="25"/>
      <c r="F3" s="25"/>
      <c r="G3" s="25"/>
      <c r="H3" s="25"/>
      <c r="I3" s="1" t="s">
        <v>27</v>
      </c>
      <c r="J3" s="1"/>
      <c r="K3" s="1"/>
      <c r="L3" s="1"/>
      <c r="M3" s="1"/>
    </row>
    <row r="4" spans="1:13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ht="15" customHeight="1">
      <c r="A5" s="26" t="s">
        <v>30</v>
      </c>
      <c r="B5" s="26"/>
      <c r="C5" s="26"/>
      <c r="D5" s="1"/>
      <c r="E5" s="1"/>
      <c r="F5" s="1"/>
      <c r="G5" s="1"/>
      <c r="H5" s="1"/>
      <c r="I5" s="1"/>
      <c r="J5" s="1"/>
      <c r="K5" s="1"/>
      <c r="L5" s="1"/>
      <c r="M5" s="2"/>
    </row>
    <row r="6" spans="1:13" ht="15" customHeight="1" thickBot="1">
      <c r="A6" s="18" t="s">
        <v>31</v>
      </c>
      <c r="B6" s="20" t="s">
        <v>32</v>
      </c>
      <c r="C6" s="19"/>
      <c r="D6" s="1"/>
      <c r="E6" s="1"/>
      <c r="F6" s="1"/>
      <c r="G6" s="1"/>
      <c r="H6" s="1"/>
      <c r="I6" s="1"/>
      <c r="J6" s="1"/>
      <c r="K6" s="1"/>
      <c r="L6" s="1"/>
      <c r="M6" s="2" t="s">
        <v>33</v>
      </c>
    </row>
    <row r="7" spans="1:13" ht="66" customHeight="1" thickBot="1">
      <c r="A7" s="27" t="s">
        <v>4</v>
      </c>
      <c r="B7" s="28"/>
      <c r="C7" s="3" t="s">
        <v>24</v>
      </c>
      <c r="D7" s="4" t="s">
        <v>23</v>
      </c>
      <c r="E7" s="4" t="s">
        <v>37</v>
      </c>
      <c r="F7" s="4" t="s">
        <v>6</v>
      </c>
      <c r="G7" s="5" t="s">
        <v>7</v>
      </c>
      <c r="H7" s="3" t="s">
        <v>8</v>
      </c>
      <c r="I7" s="4" t="s">
        <v>9</v>
      </c>
      <c r="J7" s="4" t="s">
        <v>5</v>
      </c>
      <c r="K7" s="4" t="s">
        <v>21</v>
      </c>
      <c r="L7" s="4" t="s">
        <v>22</v>
      </c>
      <c r="M7" s="5" t="s">
        <v>28</v>
      </c>
    </row>
    <row r="8" spans="1:13" ht="30" customHeight="1">
      <c r="A8" s="29" t="s">
        <v>10</v>
      </c>
      <c r="B8" s="30"/>
      <c r="C8" s="6" t="s">
        <v>35</v>
      </c>
      <c r="D8" s="7">
        <f>E8*6</f>
        <v>2280</v>
      </c>
      <c r="E8" s="7">
        <v>380</v>
      </c>
      <c r="F8" s="7">
        <v>15</v>
      </c>
      <c r="G8" s="8">
        <v>14</v>
      </c>
      <c r="H8" s="6">
        <v>13</v>
      </c>
      <c r="I8" s="7">
        <v>13</v>
      </c>
      <c r="J8" s="7">
        <v>550</v>
      </c>
      <c r="K8" s="7">
        <v>1000</v>
      </c>
      <c r="L8" s="7">
        <v>500</v>
      </c>
      <c r="M8" s="8">
        <v>1</v>
      </c>
    </row>
    <row r="9" spans="1:13" ht="30" customHeight="1">
      <c r="A9" s="33" t="s">
        <v>11</v>
      </c>
      <c r="B9" s="34"/>
      <c r="C9" s="9" t="s">
        <v>35</v>
      </c>
      <c r="D9" s="10">
        <f>E9*6</f>
        <v>2400</v>
      </c>
      <c r="E9" s="10">
        <v>400</v>
      </c>
      <c r="F9" s="10">
        <v>15</v>
      </c>
      <c r="G9" s="11">
        <v>14</v>
      </c>
      <c r="H9" s="9">
        <v>13</v>
      </c>
      <c r="I9" s="10">
        <v>13</v>
      </c>
      <c r="J9" s="10">
        <v>550</v>
      </c>
      <c r="K9" s="10">
        <v>1000</v>
      </c>
      <c r="L9" s="10">
        <v>500</v>
      </c>
      <c r="M9" s="11">
        <v>1</v>
      </c>
    </row>
    <row r="10" spans="1:13" ht="30" customHeight="1">
      <c r="A10" s="33" t="s">
        <v>12</v>
      </c>
      <c r="B10" s="34"/>
      <c r="C10" s="9" t="s">
        <v>36</v>
      </c>
      <c r="D10" s="10">
        <f>E10*7</f>
        <v>3850</v>
      </c>
      <c r="E10" s="10">
        <v>550</v>
      </c>
      <c r="F10" s="10">
        <v>18</v>
      </c>
      <c r="G10" s="11">
        <v>17</v>
      </c>
      <c r="H10" s="9">
        <v>16</v>
      </c>
      <c r="I10" s="10">
        <v>16</v>
      </c>
      <c r="J10" s="10">
        <v>650</v>
      </c>
      <c r="K10" s="10">
        <v>1500</v>
      </c>
      <c r="L10" s="10">
        <v>500</v>
      </c>
      <c r="M10" s="11">
        <v>2</v>
      </c>
    </row>
    <row r="11" spans="1:13" ht="30" customHeight="1">
      <c r="A11" s="33" t="s">
        <v>13</v>
      </c>
      <c r="B11" s="34"/>
      <c r="C11" s="9" t="s">
        <v>20</v>
      </c>
      <c r="D11" s="10">
        <f>E11*8</f>
        <v>5200</v>
      </c>
      <c r="E11" s="10">
        <v>650</v>
      </c>
      <c r="F11" s="10">
        <v>20</v>
      </c>
      <c r="G11" s="11">
        <v>19</v>
      </c>
      <c r="H11" s="9">
        <v>18</v>
      </c>
      <c r="I11" s="10">
        <v>18</v>
      </c>
      <c r="J11" s="10">
        <v>650</v>
      </c>
      <c r="K11" s="10">
        <v>1500</v>
      </c>
      <c r="L11" s="10">
        <v>500</v>
      </c>
      <c r="M11" s="11">
        <v>2</v>
      </c>
    </row>
    <row r="12" spans="1:13" ht="30" customHeight="1">
      <c r="A12" s="33" t="s">
        <v>14</v>
      </c>
      <c r="B12" s="34"/>
      <c r="C12" s="9" t="s">
        <v>20</v>
      </c>
      <c r="D12" s="10">
        <f>E12*8</f>
        <v>6600</v>
      </c>
      <c r="E12" s="10">
        <v>825</v>
      </c>
      <c r="F12" s="10">
        <v>21</v>
      </c>
      <c r="G12" s="11">
        <v>20</v>
      </c>
      <c r="H12" s="9">
        <v>19</v>
      </c>
      <c r="I12" s="10">
        <v>19</v>
      </c>
      <c r="J12" s="10">
        <v>700</v>
      </c>
      <c r="K12" s="10" t="s">
        <v>19</v>
      </c>
      <c r="L12" s="10">
        <v>750</v>
      </c>
      <c r="M12" s="11">
        <v>2.5</v>
      </c>
    </row>
    <row r="13" spans="1:13" ht="30" customHeight="1">
      <c r="A13" s="33" t="s">
        <v>15</v>
      </c>
      <c r="B13" s="34"/>
      <c r="C13" s="9" t="s">
        <v>20</v>
      </c>
      <c r="D13" s="10">
        <f>E13*8</f>
        <v>6640</v>
      </c>
      <c r="E13" s="10">
        <v>830</v>
      </c>
      <c r="F13" s="10">
        <v>26</v>
      </c>
      <c r="G13" s="11">
        <v>25</v>
      </c>
      <c r="H13" s="9">
        <v>24</v>
      </c>
      <c r="I13" s="10">
        <v>23.5</v>
      </c>
      <c r="J13" s="10">
        <v>1000</v>
      </c>
      <c r="K13" s="10" t="s">
        <v>19</v>
      </c>
      <c r="L13" s="10">
        <v>750</v>
      </c>
      <c r="M13" s="11">
        <v>2.5</v>
      </c>
    </row>
    <row r="14" spans="1:13" ht="30" customHeight="1">
      <c r="A14" s="33" t="s">
        <v>16</v>
      </c>
      <c r="B14" s="34"/>
      <c r="C14" s="9" t="s">
        <v>20</v>
      </c>
      <c r="D14" s="10">
        <f>E14*8</f>
        <v>6560</v>
      </c>
      <c r="E14" s="10">
        <v>820</v>
      </c>
      <c r="F14" s="10">
        <v>24</v>
      </c>
      <c r="G14" s="11">
        <v>23</v>
      </c>
      <c r="H14" s="9">
        <v>22</v>
      </c>
      <c r="I14" s="10">
        <v>21.5</v>
      </c>
      <c r="J14" s="10">
        <v>1000</v>
      </c>
      <c r="K14" s="10">
        <v>2000</v>
      </c>
      <c r="L14" s="10">
        <v>750</v>
      </c>
      <c r="M14" s="11">
        <v>3</v>
      </c>
    </row>
    <row r="15" spans="1:13" ht="30" customHeight="1" thickBot="1">
      <c r="A15" s="31" t="s">
        <v>29</v>
      </c>
      <c r="B15" s="32"/>
      <c r="C15" s="12" t="s">
        <v>20</v>
      </c>
      <c r="D15" s="13">
        <f>E15*8</f>
        <v>7200</v>
      </c>
      <c r="E15" s="13">
        <v>900</v>
      </c>
      <c r="F15" s="13">
        <v>31</v>
      </c>
      <c r="G15" s="14">
        <v>30</v>
      </c>
      <c r="H15" s="12">
        <v>29</v>
      </c>
      <c r="I15" s="13">
        <v>28</v>
      </c>
      <c r="J15" s="13">
        <v>2500</v>
      </c>
      <c r="K15" s="13">
        <v>3000</v>
      </c>
      <c r="L15" s="13">
        <v>1000</v>
      </c>
      <c r="M15" s="14">
        <v>4</v>
      </c>
    </row>
    <row r="16" spans="1:13" ht="30" customHeight="1" thickBot="1">
      <c r="A16" s="35" t="s">
        <v>17</v>
      </c>
      <c r="B16" s="36"/>
      <c r="C16" s="21"/>
      <c r="D16" s="21"/>
      <c r="E16" s="21"/>
      <c r="F16" s="21"/>
      <c r="G16" s="37"/>
      <c r="H16" s="21" t="s">
        <v>18</v>
      </c>
      <c r="I16" s="22"/>
      <c r="J16" s="22"/>
      <c r="K16" s="22"/>
      <c r="L16" s="22"/>
      <c r="M16" s="23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6" t="s">
        <v>0</v>
      </c>
      <c r="B19" s="16"/>
      <c r="C19" s="15"/>
      <c r="D19" s="15"/>
      <c r="E19" s="15"/>
      <c r="F19" s="15"/>
      <c r="G19" s="15"/>
      <c r="H19" s="1"/>
      <c r="I19" s="1"/>
      <c r="J19" s="1"/>
      <c r="K19" s="1"/>
      <c r="L19" s="1"/>
      <c r="M19" s="1"/>
    </row>
    <row r="20" spans="1:13" ht="12.75">
      <c r="A20" s="16" t="s">
        <v>2</v>
      </c>
      <c r="B20" s="16"/>
      <c r="C20" s="15"/>
      <c r="D20" s="15"/>
      <c r="E20" s="15"/>
      <c r="F20" s="15"/>
      <c r="G20" s="15"/>
      <c r="H20" s="1"/>
      <c r="I20" s="1"/>
      <c r="J20" s="1"/>
      <c r="K20" s="1"/>
      <c r="L20" s="1"/>
      <c r="M20" s="1"/>
    </row>
    <row r="21" spans="1:13" ht="12.75">
      <c r="A21" s="16" t="s">
        <v>1</v>
      </c>
      <c r="B21" s="16"/>
      <c r="C21" s="15"/>
      <c r="D21" s="15"/>
      <c r="E21" s="15"/>
      <c r="F21" s="15"/>
      <c r="G21" s="15"/>
      <c r="H21" s="1"/>
      <c r="I21" s="1"/>
      <c r="J21" s="1"/>
      <c r="K21" s="1"/>
      <c r="L21" s="1"/>
      <c r="M21" s="1"/>
    </row>
    <row r="22" spans="1:13" ht="12.75">
      <c r="A22" s="17" t="s">
        <v>3</v>
      </c>
      <c r="B22" s="17"/>
      <c r="C22" s="15"/>
      <c r="D22" s="15"/>
      <c r="E22" s="15"/>
      <c r="F22" s="15"/>
      <c r="G22" s="15"/>
      <c r="H22" s="1"/>
      <c r="I22" s="1"/>
      <c r="J22" s="1"/>
      <c r="K22" s="1"/>
      <c r="L22" s="1"/>
      <c r="M22" s="1"/>
    </row>
    <row r="23" spans="1:13" ht="12.75">
      <c r="A23" s="17" t="s">
        <v>34</v>
      </c>
      <c r="B23" s="17"/>
      <c r="C23" s="15"/>
      <c r="D23" s="15"/>
      <c r="E23" s="15"/>
      <c r="F23" s="15"/>
      <c r="G23" s="15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sheetProtection/>
  <mergeCells count="13">
    <mergeCell ref="A10:B10"/>
    <mergeCell ref="A9:B9"/>
    <mergeCell ref="A16:G16"/>
    <mergeCell ref="H16:M16"/>
    <mergeCell ref="E2:H3"/>
    <mergeCell ref="A5:C5"/>
    <mergeCell ref="A7:B7"/>
    <mergeCell ref="A8:B8"/>
    <mergeCell ref="A15:B15"/>
    <mergeCell ref="A14:B14"/>
    <mergeCell ref="A13:B13"/>
    <mergeCell ref="A12:B12"/>
    <mergeCell ref="A11:B11"/>
  </mergeCells>
  <hyperlinks>
    <hyperlink ref="B6" r:id="rId1" display="www.mobitrans.ru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0" r:id="rId3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Siniy</cp:lastModifiedBy>
  <cp:lastPrinted>2009-01-29T14:11:47Z</cp:lastPrinted>
  <dcterms:created xsi:type="dcterms:W3CDTF">1996-10-08T23:32:33Z</dcterms:created>
  <dcterms:modified xsi:type="dcterms:W3CDTF">2009-01-29T20:22:29Z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